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arald\"/>
    </mc:Choice>
  </mc:AlternateContent>
  <bookViews>
    <workbookView xWindow="240" yWindow="30" windowWidth="25320" windowHeight="12915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15" i="1" l="1"/>
  <c r="C16" i="1" l="1"/>
  <c r="C17" i="1" s="1"/>
  <c r="C8" i="1" l="1"/>
  <c r="C9" i="1" s="1"/>
  <c r="C23" i="1"/>
  <c r="C24" i="1" s="1"/>
</calcChain>
</file>

<file path=xl/sharedStrings.xml><?xml version="1.0" encoding="utf-8"?>
<sst xmlns="http://schemas.openxmlformats.org/spreadsheetml/2006/main" count="19" uniqueCount="12">
  <si>
    <t>Wassergehalt in %:</t>
  </si>
  <si>
    <t>Berechnung des ATROGEWICHTES, bei vorhandenem LUTRO-Gewicht (Gewicht der feuchten Ladung):</t>
  </si>
  <si>
    <t>ATROGEWICHT = GEWICHT DER FEUCHTEN LADUNG X (Trockengehalt:100)</t>
  </si>
  <si>
    <t>Gewicht der feuchten Ladung:</t>
  </si>
  <si>
    <t>Trockengehalt:</t>
  </si>
  <si>
    <t>ATRO-GEWICHTSBERECHNUNG bei vorhandenem Trockengehalt in %</t>
  </si>
  <si>
    <t>ATRO-GEWICHTSBERECHNUNG bei vorhandenem Wassergehalt in %</t>
  </si>
  <si>
    <t>ATRO-GEWICHTSBERECHNUNG bei vorhandenem Feuchtigkeitsgehalt in %</t>
  </si>
  <si>
    <t>Feuchtigkeitgehalt in %:</t>
  </si>
  <si>
    <t>ATROGEWICHT in kg:</t>
  </si>
  <si>
    <t>ATROGEWICHT in to:</t>
  </si>
  <si>
    <t>erstellt BWV OÖ, Harald Holzapfel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</si>
</sst>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i/>
      <sz val="9.35"/>
      <color rgb="FF333333"/>
      <name val="Arial"/>
      <family val="2"/>
    </font>
    <font>
      <b/>
      <sz val="16"/>
      <color theme="1"/>
      <name val="Calibri"/>
      <family val="2"/>
      <scheme val="minor"/>
    </font>
    <font>
      <b/>
      <i/>
      <sz val="16"/>
      <color rgb="FF333333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Protection="1">
      <protection locked="0"/>
    </xf>
    <xf numFmtId="2" fontId="0" fillId="2" borderId="0" xfId="0" applyNumberFormat="1" applyFill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</xf>
    <xf numFmtId="0" fontId="2" fillId="0" borderId="0" xfId="0" applyFont="1" applyProtection="1"/>
    <xf numFmtId="0" fontId="1" fillId="0" borderId="0" xfId="0" applyFont="1" applyAlignment="1" applyProtection="1">
      <alignment vertical="center"/>
    </xf>
    <xf numFmtId="0" fontId="0" fillId="0" borderId="0" xfId="0" applyProtection="1"/>
    <xf numFmtId="2" fontId="0" fillId="0" borderId="0" xfId="0" applyNumberFormat="1" applyFill="1" applyProtection="1"/>
    <xf numFmtId="0" fontId="0" fillId="0" borderId="0" xfId="0" applyFill="1" applyProtection="1"/>
    <xf numFmtId="2" fontId="0" fillId="0" borderId="0" xfId="0" applyNumberFormat="1" applyProtection="1"/>
    <xf numFmtId="164" fontId="0" fillId="0" borderId="0" xfId="0" applyNumberFormat="1" applyProtection="1"/>
    <xf numFmtId="0" fontId="4" fillId="0" borderId="0" xfId="0" applyFont="1" applyProtection="1"/>
    <xf numFmtId="164" fontId="4" fillId="0" borderId="1" xfId="0" applyNumberFormat="1" applyFont="1" applyBorder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0</xdr:col>
      <xdr:colOff>1730736</xdr:colOff>
      <xdr:row>1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1625961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C1" sqref="C1"/>
    </sheetView>
  </sheetViews>
  <sheetFormatPr baseColWidth="10" defaultRowHeight="15" x14ac:dyDescent="0.25"/>
  <cols>
    <col min="1" max="1" width="30" style="4" customWidth="1"/>
    <col min="2" max="16384" width="11.42578125" style="4"/>
  </cols>
  <sheetData>
    <row r="1" spans="1:17" ht="102.75" customHeight="1" x14ac:dyDescent="0.25"/>
    <row r="2" spans="1:17" s="3" customFormat="1" ht="21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7" x14ac:dyDescent="0.2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7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7" ht="21" x14ac:dyDescent="0.35">
      <c r="A5" s="6" t="s">
        <v>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7" x14ac:dyDescent="0.25">
      <c r="A6" s="8" t="s">
        <v>3</v>
      </c>
      <c r="B6" s="8"/>
      <c r="C6" s="1">
        <v>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5">
      <c r="A7" s="8" t="s">
        <v>0</v>
      </c>
      <c r="B7" s="8"/>
      <c r="C7" s="2">
        <v>0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15.75" thickBot="1" x14ac:dyDescent="0.3">
      <c r="A8" s="13" t="s">
        <v>9</v>
      </c>
      <c r="B8" s="13"/>
      <c r="C8" s="14">
        <f>C6*(100-C7)/100</f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x14ac:dyDescent="0.25">
      <c r="A9" s="8" t="s">
        <v>10</v>
      </c>
      <c r="B9" s="8"/>
      <c r="C9" s="12">
        <f>C8/1000</f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21" x14ac:dyDescent="0.35">
      <c r="A12" s="6" t="s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x14ac:dyDescent="0.25">
      <c r="A13" s="8" t="s">
        <v>3</v>
      </c>
      <c r="B13" s="8"/>
      <c r="C13" s="1"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x14ac:dyDescent="0.25">
      <c r="A14" s="8" t="s">
        <v>8</v>
      </c>
      <c r="B14" s="8"/>
      <c r="C14" s="2">
        <v>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x14ac:dyDescent="0.25">
      <c r="A15" s="8" t="s">
        <v>0</v>
      </c>
      <c r="B15" s="8"/>
      <c r="C15" s="9">
        <f>C14/(100+C14)*100</f>
        <v>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.75" thickBot="1" x14ac:dyDescent="0.3">
      <c r="A16" s="13" t="s">
        <v>9</v>
      </c>
      <c r="B16" s="13"/>
      <c r="C16" s="14">
        <f>C13*(100-C15)/100</f>
        <v>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x14ac:dyDescent="0.25">
      <c r="A17" s="8" t="s">
        <v>10</v>
      </c>
      <c r="B17" s="8"/>
      <c r="C17" s="12">
        <f>C16/1000</f>
        <v>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21" x14ac:dyDescent="0.35">
      <c r="A20" s="6" t="s">
        <v>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x14ac:dyDescent="0.25">
      <c r="A21" s="8" t="s">
        <v>3</v>
      </c>
      <c r="B21" s="8"/>
      <c r="C21" s="1">
        <v>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x14ac:dyDescent="0.25">
      <c r="A22" s="8" t="s">
        <v>4</v>
      </c>
      <c r="B22" s="8"/>
      <c r="C22" s="2">
        <v>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15.75" thickBot="1" x14ac:dyDescent="0.3">
      <c r="A23" s="13" t="s">
        <v>9</v>
      </c>
      <c r="B23" s="13"/>
      <c r="C23" s="14">
        <f>C21*(C22/100)</f>
        <v>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x14ac:dyDescent="0.25">
      <c r="A24" s="8" t="s">
        <v>10</v>
      </c>
      <c r="B24" s="8"/>
      <c r="C24" s="12">
        <f>C23/1000</f>
        <v>0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21" x14ac:dyDescent="0.35">
      <c r="A25" s="6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x14ac:dyDescent="0.25">
      <c r="A26" s="8"/>
      <c r="B26" s="8"/>
      <c r="C26" s="10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x14ac:dyDescent="0.25">
      <c r="A27" s="8" t="s">
        <v>11</v>
      </c>
      <c r="B27" s="8"/>
      <c r="C27" s="1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</sheetData>
  <sheetProtection selectLockedCells="1"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Bäuerlicher Waldbesitzerverband OÖ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BWV OÖ - Harald Holzapfel</dc:creator>
  <cp:lastModifiedBy>Harald Holzapfel</cp:lastModifiedBy>
  <dcterms:created xsi:type="dcterms:W3CDTF">2013-05-08T08:38:37Z</dcterms:created>
  <dcterms:modified xsi:type="dcterms:W3CDTF">2020-03-11T09:28:37Z</dcterms:modified>
</cp:coreProperties>
</file>